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Results - Table 1" sheetId="1" r:id="rId1"/>
    <sheet name="Payout Sample - Table 1" sheetId="2" r:id="rId2"/>
    <sheet name=" Voting Topics - Table 1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<sst xmlns="http://schemas.openxmlformats.org/spreadsheetml/2006/main" count="22" uniqueCount="21">
  <si>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VOTING TOPICS</t>
  </si>
  <si>
    <t>Number of Anglers</t>
  </si>
  <si>
    <t>1st Place</t>
  </si>
  <si>
    <t>2nd Place</t>
  </si>
  <si>
    <t>3rd Place</t>
  </si>
  <si>
    <t>Big Bass</t>
  </si>
  <si>
    <t xml:space="preserve">1) July and August Tournaments be fished at night with start time of 6 PM and ending at 2 AM.  </t>
  </si>
  <si>
    <t xml:space="preserve">It's recommended to select 4 lakes (Claiborne, Darbonne, Caney, and Grand Bayou) to draw out of hat).  </t>
  </si>
  <si>
    <t xml:space="preserve">These two tournament drawings should be conducted first, and the two lakes that didn't get drawn will be </t>
  </si>
  <si>
    <t xml:space="preserve">put back into the drawing for lake selections on the remaining months. </t>
  </si>
  <si>
    <t>These two tournaments will be fished on Friday nights to avoid conflict with attending church services on Sunday</t>
  </si>
  <si>
    <t xml:space="preserve">2) Remove Lake Bisteneau, Old Saline, and Chenniere Lake from next year's pool selection.  </t>
  </si>
  <si>
    <t>Two lakes will have to be selected to add if these three lakes are pulled.</t>
  </si>
  <si>
    <t>3) Add Toledo Bend to Lake Pool or make it Top 15 Championship Tournament Lake</t>
  </si>
  <si>
    <t>4) Change Weigh-In Location on Red River from  St. Maurice to Coushatta Public Ramp</t>
  </si>
  <si>
    <t xml:space="preserve">5) Drop lowest score for year.  </t>
  </si>
  <si>
    <t>6) If competitor wins a tournament, he automatically gets invitation bid to fish "Top 15" Championship Tourn.</t>
  </si>
  <si>
    <t xml:space="preserve">if he or she pays entry fees up-front in January for all tournaments.  Reason:  Championship Tournament </t>
  </si>
  <si>
    <t xml:space="preserve">prizes and payback are awarded based on entries from every tournament. It wouldn't be fair for fisherman to fish </t>
  </si>
  <si>
    <t>1 or 2 tournaments and be eligible to win championship money from money collected based on participation.</t>
  </si>
  <si>
    <t xml:space="preserve">7) Instead of voting on weekends to fish, just make all tournaments 3rd weekend. </t>
  </si>
</sst>
</file>

<file path=xl/styles.xml><?xml version="1.0" encoding="utf-8"?>
<styleSheet xmlns="http://schemas.openxmlformats.org/spreadsheetml/2006/main">
  <numFmts count="2">
    <numFmt numFmtId="59" formatCode="[$$-409]#,##0.00_);[RED]\([$$-409]#,##0.00\)"/>
    <numFmt numFmtId="60" formatCode="[$$-409]#,##0.00"/>
  </numFmts>
  <fonts count="14">
    <font>
      <sz val="10"/>
      <color indexed="63"/>
      <name val="Arial"/>
      <family val="0"/>
    </font>
    <font>
      <sz val="20"/>
      <color indexed="63"/>
      <name val="Arial"/>
      <family val="0"/>
    </font>
    <font>
      <b/>
      <sz val="20"/>
      <color indexed="63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6"/>
      <color indexed="63"/>
      <name val="Arial"/>
      <family val="0"/>
    </font>
    <font>
      <b/>
      <sz val="10"/>
      <color indexed="63"/>
      <name val="Arial"/>
      <family val="0"/>
    </font>
    <font>
      <sz val="16"/>
      <color indexed="63"/>
      <name val="Arial"/>
      <family val="0"/>
    </font>
    <font>
      <sz val="16"/>
      <color indexed="9"/>
      <name val="Arial"/>
      <family val="0"/>
    </font>
    <font>
      <b/>
      <sz val="16"/>
      <color indexed="9"/>
      <name val="Arial"/>
      <family val="0"/>
    </font>
    <font>
      <b/>
      <sz val="18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4"/>
      <color indexed="63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ck"/>
      <top style="medium"/>
      <bottom style="medium"/>
    </border>
    <border>
      <left style="thick"/>
      <right style="thin">
        <color indexed="8"/>
      </right>
      <top style="medium"/>
      <bottom style="medium"/>
    </border>
    <border>
      <left style="thin">
        <color indexed="8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59" fontId="7" fillId="0" borderId="9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59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60" fontId="7" fillId="0" borderId="1" xfId="0" applyNumberFormat="1" applyFont="1" applyBorder="1" applyAlignment="1">
      <alignment horizontal="center"/>
    </xf>
    <xf numFmtId="5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10" xfId="0" applyNumberFormat="1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60" fontId="13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9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495300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5525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16.7109375" style="1" customWidth="1"/>
    <col min="2" max="2" width="31.8515625" style="1" customWidth="1"/>
    <col min="3" max="4" width="15.421875" style="1" customWidth="1"/>
    <col min="5" max="5" width="20.28125" style="1" customWidth="1"/>
    <col min="6" max="10" width="15.421875" style="1" customWidth="1"/>
    <col min="11" max="11" width="5.140625" style="1" customWidth="1"/>
    <col min="12" max="12" width="7.00390625" style="1" customWidth="1"/>
    <col min="13" max="256" width="12.00390625" style="1" customWidth="1"/>
  </cols>
  <sheetData>
    <row r="1" spans="1:12" ht="22.5" customHeight="1">
      <c r="A1" s="2"/>
      <c r="B1" s="2"/>
      <c r="C1" s="3"/>
      <c r="D1" s="3"/>
      <c r="E1" s="3"/>
      <c r="F1" s="3"/>
      <c r="G1" s="3"/>
      <c r="H1" s="2"/>
      <c r="I1" s="2"/>
      <c r="J1" s="2"/>
      <c r="K1" s="2"/>
      <c r="L1" s="2"/>
    </row>
    <row r="2" spans="1:12" ht="22.5" customHeight="1">
      <c r="A2" s="2"/>
      <c r="B2" s="2"/>
      <c r="C2" s="4" t="s">
        <v>0</v>
      </c>
      <c r="D2" s="4"/>
      <c r="E2" s="4"/>
      <c r="F2" s="4"/>
      <c r="G2" s="4"/>
      <c r="H2" s="5"/>
      <c r="I2" s="6"/>
      <c r="J2" s="2"/>
      <c r="K2" s="2"/>
      <c r="L2" s="2"/>
    </row>
    <row r="3" spans="1:12" ht="18" customHeight="1">
      <c r="A3" s="2"/>
      <c r="B3" s="2"/>
      <c r="C3" s="7"/>
      <c r="D3" s="7"/>
      <c r="E3" s="7"/>
      <c r="F3" s="8"/>
      <c r="G3" s="8"/>
      <c r="H3" s="5"/>
      <c r="I3" s="6"/>
      <c r="J3" s="2"/>
      <c r="K3" s="2"/>
      <c r="L3" s="2"/>
    </row>
    <row r="4" spans="1:12" ht="18" customHeight="1">
      <c r="A4" s="2"/>
      <c r="B4" s="2"/>
      <c r="C4" s="9"/>
      <c r="D4" s="9"/>
      <c r="E4" s="9"/>
      <c r="F4" s="2"/>
      <c r="G4" s="2"/>
      <c r="H4" s="6"/>
      <c r="I4" s="6"/>
      <c r="J4" s="2"/>
      <c r="K4" s="2"/>
      <c r="L4" s="2"/>
    </row>
    <row r="5" spans="1:12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 customHeight="1">
      <c r="A6" s="10"/>
      <c r="B6" s="10"/>
      <c r="C6" s="10"/>
      <c r="D6" s="10"/>
      <c r="E6" s="10"/>
      <c r="F6" s="10"/>
      <c r="G6" s="10"/>
      <c r="H6" s="2"/>
      <c r="I6" s="2"/>
      <c r="J6" s="2"/>
      <c r="K6" s="2"/>
      <c r="L6" s="2"/>
    </row>
    <row r="7" spans="1:12" ht="18.75" customHeight="1">
      <c r="A7" s="11"/>
      <c r="B7" s="12"/>
      <c r="C7" s="13"/>
      <c r="D7" s="14"/>
      <c r="E7" s="14"/>
      <c r="F7" s="14"/>
      <c r="G7" s="15"/>
      <c r="H7" s="16"/>
      <c r="I7" s="17"/>
      <c r="J7" s="6"/>
      <c r="K7" s="2"/>
      <c r="L7" s="18"/>
    </row>
    <row r="8" spans="1:12" ht="18" customHeight="1">
      <c r="A8" s="19"/>
      <c r="B8" s="19"/>
      <c r="C8" s="19"/>
      <c r="D8" s="20"/>
      <c r="E8" s="21"/>
      <c r="F8" s="22"/>
      <c r="G8" s="20"/>
      <c r="H8" s="17"/>
      <c r="I8" s="17"/>
      <c r="J8" s="6"/>
      <c r="K8" s="2"/>
      <c r="L8" s="18"/>
    </row>
    <row r="9" spans="1:12" ht="18" customHeight="1">
      <c r="A9" s="9"/>
      <c r="B9" s="9"/>
      <c r="C9" s="9"/>
      <c r="D9" s="23"/>
      <c r="E9" s="24"/>
      <c r="F9" s="25"/>
      <c r="G9" s="23"/>
      <c r="H9" s="17"/>
      <c r="I9" s="17"/>
      <c r="J9" s="6"/>
      <c r="K9" s="2"/>
      <c r="L9" s="18"/>
    </row>
    <row r="10" spans="1:12" ht="18" customHeight="1">
      <c r="A10" s="9"/>
      <c r="B10" s="9"/>
      <c r="C10" s="9"/>
      <c r="D10" s="23"/>
      <c r="E10" s="24"/>
      <c r="F10" s="25"/>
      <c r="G10" s="23"/>
      <c r="H10" s="17"/>
      <c r="I10" s="17"/>
      <c r="J10" s="6"/>
      <c r="K10" s="2"/>
      <c r="L10" s="18"/>
    </row>
    <row r="11" spans="1:12" ht="18" customHeight="1">
      <c r="A11" s="9"/>
      <c r="B11" s="9"/>
      <c r="C11" s="9"/>
      <c r="D11" s="23"/>
      <c r="E11" s="24"/>
      <c r="F11" s="9"/>
      <c r="G11" s="23"/>
      <c r="H11" s="17"/>
      <c r="I11" s="17"/>
      <c r="J11" s="6"/>
      <c r="K11" s="2"/>
      <c r="L11" s="18"/>
    </row>
    <row r="12" spans="1:12" ht="18" customHeight="1">
      <c r="A12" s="9"/>
      <c r="B12" s="9"/>
      <c r="C12" s="9"/>
      <c r="D12" s="23"/>
      <c r="E12" s="24"/>
      <c r="F12" s="9"/>
      <c r="G12" s="23"/>
      <c r="H12" s="17"/>
      <c r="I12" s="17"/>
      <c r="J12" s="6"/>
      <c r="K12" s="2"/>
      <c r="L12" s="18"/>
    </row>
    <row r="13" spans="1:12" ht="18" customHeight="1">
      <c r="A13" s="9"/>
      <c r="B13" s="9"/>
      <c r="C13" s="9"/>
      <c r="D13" s="23"/>
      <c r="E13" s="24"/>
      <c r="F13" s="9"/>
      <c r="G13" s="23"/>
      <c r="H13" s="17"/>
      <c r="I13" s="17"/>
      <c r="J13" s="6"/>
      <c r="K13" s="2"/>
      <c r="L13" s="18"/>
    </row>
    <row r="14" spans="1:12" ht="18" customHeight="1">
      <c r="A14" s="9"/>
      <c r="B14" s="9"/>
      <c r="C14" s="9"/>
      <c r="D14" s="23"/>
      <c r="E14" s="24"/>
      <c r="F14" s="9"/>
      <c r="G14" s="23"/>
      <c r="H14" s="17"/>
      <c r="I14" s="17"/>
      <c r="J14" s="6"/>
      <c r="K14" s="2"/>
      <c r="L14" s="18"/>
    </row>
    <row r="15" spans="1:12" ht="18" customHeight="1">
      <c r="A15" s="9"/>
      <c r="B15" s="9"/>
      <c r="C15" s="9"/>
      <c r="D15" s="23"/>
      <c r="E15" s="24"/>
      <c r="F15" s="9"/>
      <c r="G15" s="23"/>
      <c r="H15" s="17"/>
      <c r="I15" s="17"/>
      <c r="J15" s="6"/>
      <c r="K15" s="2"/>
      <c r="L15" s="18"/>
    </row>
    <row r="16" spans="1:12" ht="18" customHeight="1">
      <c r="A16" s="9"/>
      <c r="B16" s="9"/>
      <c r="C16" s="9"/>
      <c r="D16" s="23"/>
      <c r="E16" s="24"/>
      <c r="F16" s="9"/>
      <c r="G16" s="23"/>
      <c r="H16" s="17"/>
      <c r="I16" s="17"/>
      <c r="J16" s="6"/>
      <c r="K16" s="2"/>
      <c r="L16" s="18"/>
    </row>
    <row r="17" spans="1:12" ht="18" customHeight="1">
      <c r="A17" s="9"/>
      <c r="B17" s="9"/>
      <c r="C17" s="9"/>
      <c r="D17" s="23"/>
      <c r="E17" s="24"/>
      <c r="F17" s="9"/>
      <c r="G17" s="23"/>
      <c r="H17" s="17"/>
      <c r="I17" s="17"/>
      <c r="J17" s="6"/>
      <c r="K17" s="2"/>
      <c r="L17" s="18"/>
    </row>
    <row r="18" spans="1:12" ht="18" customHeight="1">
      <c r="A18" s="9"/>
      <c r="B18" s="9"/>
      <c r="C18" s="9"/>
      <c r="D18" s="23"/>
      <c r="E18" s="24"/>
      <c r="F18" s="9"/>
      <c r="G18" s="23"/>
      <c r="H18" s="17"/>
      <c r="I18" s="17"/>
      <c r="J18" s="6"/>
      <c r="K18" s="2"/>
      <c r="L18" s="18"/>
    </row>
    <row r="19" spans="1:12" ht="18" customHeight="1">
      <c r="A19" s="9"/>
      <c r="B19" s="9"/>
      <c r="C19" s="9"/>
      <c r="D19" s="23"/>
      <c r="E19" s="24"/>
      <c r="F19" s="9"/>
      <c r="G19" s="23"/>
      <c r="H19" s="17"/>
      <c r="I19" s="17"/>
      <c r="J19" s="6"/>
      <c r="K19" s="2"/>
      <c r="L19" s="18"/>
    </row>
    <row r="20" spans="1:12" ht="18" customHeight="1">
      <c r="A20" s="9"/>
      <c r="B20" s="9"/>
      <c r="C20" s="9"/>
      <c r="D20" s="23"/>
      <c r="E20" s="24"/>
      <c r="F20" s="25"/>
      <c r="G20" s="23"/>
      <c r="H20" s="17"/>
      <c r="I20" s="17"/>
      <c r="J20" s="6"/>
      <c r="K20" s="2"/>
      <c r="L20" s="18"/>
    </row>
    <row r="21" spans="1:12" ht="18" customHeight="1">
      <c r="A21" s="9"/>
      <c r="B21" s="9"/>
      <c r="C21" s="9"/>
      <c r="D21" s="23"/>
      <c r="E21" s="24"/>
      <c r="F21" s="25"/>
      <c r="G21" s="23"/>
      <c r="H21" s="17"/>
      <c r="I21" s="17"/>
      <c r="J21" s="6"/>
      <c r="K21" s="2"/>
      <c r="L21" s="18"/>
    </row>
    <row r="22" spans="1:12" ht="18" customHeight="1">
      <c r="A22" s="9"/>
      <c r="B22" s="9"/>
      <c r="C22" s="9"/>
      <c r="D22" s="23"/>
      <c r="E22" s="24"/>
      <c r="F22" s="25"/>
      <c r="G22" s="23"/>
      <c r="H22" s="17"/>
      <c r="I22" s="17"/>
      <c r="J22" s="6"/>
      <c r="K22" s="2"/>
      <c r="L22" s="18"/>
    </row>
    <row r="23" spans="1:12" ht="18" customHeight="1">
      <c r="A23" s="9"/>
      <c r="B23" s="9"/>
      <c r="C23" s="9"/>
      <c r="D23" s="23"/>
      <c r="E23" s="24"/>
      <c r="F23" s="25"/>
      <c r="G23" s="23"/>
      <c r="H23" s="17"/>
      <c r="I23" s="17"/>
      <c r="J23" s="6"/>
      <c r="K23" s="2"/>
      <c r="L23" s="18"/>
    </row>
    <row r="24" spans="1:12" ht="18" customHeight="1">
      <c r="A24" s="9"/>
      <c r="B24" s="9"/>
      <c r="C24" s="9"/>
      <c r="D24" s="23"/>
      <c r="E24" s="24"/>
      <c r="F24" s="25"/>
      <c r="G24" s="23"/>
      <c r="H24" s="17"/>
      <c r="I24" s="17"/>
      <c r="J24" s="6"/>
      <c r="K24" s="2"/>
      <c r="L24" s="18"/>
    </row>
    <row r="25" spans="1:12" ht="18" customHeight="1">
      <c r="A25" s="9"/>
      <c r="B25" s="9"/>
      <c r="C25" s="9"/>
      <c r="D25" s="23"/>
      <c r="E25" s="24"/>
      <c r="F25" s="9"/>
      <c r="G25" s="23"/>
      <c r="H25" s="17"/>
      <c r="I25" s="17"/>
      <c r="J25" s="6"/>
      <c r="K25" s="2"/>
      <c r="L25" s="18"/>
    </row>
    <row r="26" spans="1:12" ht="18" customHeight="1">
      <c r="A26" s="9"/>
      <c r="B26" s="9"/>
      <c r="C26" s="9"/>
      <c r="D26" s="26"/>
      <c r="E26" s="24"/>
      <c r="F26" s="9"/>
      <c r="G26" s="23"/>
      <c r="H26" s="17"/>
      <c r="I26" s="17"/>
      <c r="J26" s="6"/>
      <c r="K26" s="2"/>
      <c r="L26" s="18"/>
    </row>
    <row r="27" spans="1:12" ht="18" customHeight="1">
      <c r="A27" s="9"/>
      <c r="B27" s="9"/>
      <c r="C27" s="9"/>
      <c r="D27" s="23"/>
      <c r="E27" s="24"/>
      <c r="F27" s="9"/>
      <c r="G27" s="23"/>
      <c r="H27" s="17"/>
      <c r="I27" s="17"/>
      <c r="J27" s="6"/>
      <c r="K27" s="2"/>
      <c r="L27" s="18"/>
    </row>
    <row r="28" spans="1:12" ht="18" customHeight="1">
      <c r="A28" s="9"/>
      <c r="B28" s="9"/>
      <c r="C28" s="9"/>
      <c r="D28" s="23"/>
      <c r="E28" s="24"/>
      <c r="F28" s="9"/>
      <c r="G28" s="23"/>
      <c r="H28" s="17"/>
      <c r="I28" s="17"/>
      <c r="J28" s="6"/>
      <c r="K28" s="2"/>
      <c r="L28" s="18"/>
    </row>
    <row r="29" spans="1:12" ht="18" customHeight="1">
      <c r="A29" s="9"/>
      <c r="B29" s="9"/>
      <c r="C29" s="9"/>
      <c r="D29" s="23"/>
      <c r="E29" s="24"/>
      <c r="F29" s="9"/>
      <c r="G29" s="23"/>
      <c r="H29" s="17"/>
      <c r="I29" s="17"/>
      <c r="J29" s="6"/>
      <c r="K29" s="2"/>
      <c r="L29" s="18"/>
    </row>
    <row r="30" spans="1:12" ht="18" customHeight="1">
      <c r="A30" s="9"/>
      <c r="B30" s="9"/>
      <c r="C30" s="9"/>
      <c r="D30" s="23"/>
      <c r="E30" s="24"/>
      <c r="F30" s="9"/>
      <c r="G30" s="23"/>
      <c r="H30" s="17"/>
      <c r="I30" s="17"/>
      <c r="J30" s="6"/>
      <c r="K30" s="2"/>
      <c r="L30" s="18"/>
    </row>
    <row r="31" spans="1:12" ht="18" customHeight="1">
      <c r="A31" s="9"/>
      <c r="B31" s="9"/>
      <c r="C31" s="9"/>
      <c r="D31" s="23"/>
      <c r="E31" s="24"/>
      <c r="F31" s="9"/>
      <c r="G31" s="23"/>
      <c r="H31" s="17"/>
      <c r="I31" s="17"/>
      <c r="J31" s="6"/>
      <c r="K31" s="2"/>
      <c r="L31" s="18"/>
    </row>
    <row r="32" spans="1:12" ht="18" customHeight="1">
      <c r="A32" s="9"/>
      <c r="B32" s="9"/>
      <c r="C32" s="9"/>
      <c r="D32" s="23"/>
      <c r="E32" s="23"/>
      <c r="F32" s="9"/>
      <c r="G32" s="23"/>
      <c r="H32" s="17"/>
      <c r="I32" s="17"/>
      <c r="J32" s="6"/>
      <c r="K32" s="2"/>
      <c r="L32" s="18"/>
    </row>
    <row r="33" spans="1:12" ht="18" customHeight="1">
      <c r="A33" s="9"/>
      <c r="B33" s="9"/>
      <c r="C33" s="9"/>
      <c r="D33" s="23"/>
      <c r="E33" s="23"/>
      <c r="F33" s="9"/>
      <c r="G33" s="23"/>
      <c r="H33" s="17"/>
      <c r="I33" s="17"/>
      <c r="J33" s="6"/>
      <c r="K33" s="2"/>
      <c r="L33" s="18"/>
    </row>
    <row r="34" spans="1:12" ht="18" customHeight="1">
      <c r="A34" s="9"/>
      <c r="B34" s="9"/>
      <c r="C34" s="9"/>
      <c r="D34" s="23"/>
      <c r="E34" s="23"/>
      <c r="F34" s="9"/>
      <c r="G34" s="23"/>
      <c r="H34" s="17"/>
      <c r="I34" s="17"/>
      <c r="J34" s="6"/>
      <c r="K34" s="2"/>
      <c r="L34" s="18"/>
    </row>
    <row r="35" spans="1:12" ht="18" customHeight="1">
      <c r="A35" s="9"/>
      <c r="B35" s="9"/>
      <c r="C35" s="9"/>
      <c r="D35" s="23"/>
      <c r="E35" s="23"/>
      <c r="F35" s="9"/>
      <c r="G35" s="23"/>
      <c r="H35" s="17"/>
      <c r="I35" s="17"/>
      <c r="J35" s="6"/>
      <c r="K35" s="2"/>
      <c r="L35" s="18"/>
    </row>
    <row r="36" spans="1:12" ht="18" customHeight="1">
      <c r="A36" s="9"/>
      <c r="B36" s="9"/>
      <c r="C36" s="9"/>
      <c r="D36" s="23"/>
      <c r="E36" s="24"/>
      <c r="F36" s="9"/>
      <c r="G36" s="23"/>
      <c r="H36" s="17"/>
      <c r="I36" s="17"/>
      <c r="J36" s="6"/>
      <c r="K36" s="2"/>
      <c r="L36" s="18"/>
    </row>
    <row r="37" spans="1:12" ht="18" customHeight="1">
      <c r="A37" s="9"/>
      <c r="B37" s="9"/>
      <c r="C37" s="9"/>
      <c r="D37" s="23"/>
      <c r="E37" s="24"/>
      <c r="F37" s="9"/>
      <c r="G37" s="23"/>
      <c r="H37" s="9"/>
      <c r="I37" s="9"/>
      <c r="J37" s="2"/>
      <c r="K37" s="2"/>
      <c r="L37" s="18"/>
    </row>
    <row r="38" spans="1:12" ht="18" customHeight="1">
      <c r="A38" s="9"/>
      <c r="B38" s="9"/>
      <c r="C38" s="9"/>
      <c r="D38" s="23"/>
      <c r="E38" s="24"/>
      <c r="F38" s="9"/>
      <c r="G38" s="23"/>
      <c r="H38" s="9"/>
      <c r="I38" s="9"/>
      <c r="J38" s="2"/>
      <c r="K38" s="2"/>
      <c r="L38" s="18"/>
    </row>
    <row r="39" spans="1:12" ht="18" customHeight="1">
      <c r="A39" s="9"/>
      <c r="B39" s="9"/>
      <c r="C39" s="9"/>
      <c r="D39" s="23"/>
      <c r="E39" s="24"/>
      <c r="F39" s="9"/>
      <c r="G39" s="23"/>
      <c r="H39" s="9"/>
      <c r="I39" s="9"/>
      <c r="J39" s="2"/>
      <c r="K39" s="2"/>
      <c r="L39" s="18"/>
    </row>
    <row r="40" spans="1:12" ht="18" customHeight="1">
      <c r="A40" s="9"/>
      <c r="B40" s="9"/>
      <c r="C40" s="9"/>
      <c r="D40" s="23"/>
      <c r="E40" s="24"/>
      <c r="F40" s="9"/>
      <c r="G40" s="23"/>
      <c r="H40" s="9"/>
      <c r="I40" s="9"/>
      <c r="J40" s="2"/>
      <c r="K40" s="2"/>
      <c r="L40" s="18"/>
    </row>
    <row r="41" spans="1:12" ht="18" customHeight="1">
      <c r="A41" s="9"/>
      <c r="B41" s="9"/>
      <c r="C41" s="9"/>
      <c r="D41" s="23"/>
      <c r="E41" s="24"/>
      <c r="F41" s="9"/>
      <c r="G41" s="23"/>
      <c r="H41" s="9"/>
      <c r="I41" s="9"/>
      <c r="J41" s="2"/>
      <c r="K41" s="2"/>
      <c r="L41" s="18"/>
    </row>
    <row r="42" spans="1:12" ht="18" customHeight="1">
      <c r="A42" s="9"/>
      <c r="B42" s="9"/>
      <c r="C42" s="9"/>
      <c r="D42" s="23"/>
      <c r="E42" s="24"/>
      <c r="F42" s="9"/>
      <c r="G42" s="23"/>
      <c r="H42" s="9"/>
      <c r="I42" s="9"/>
      <c r="J42" s="2"/>
      <c r="K42" s="2"/>
      <c r="L42" s="18"/>
    </row>
    <row r="43" spans="1:12" ht="18" customHeight="1">
      <c r="A43" s="9"/>
      <c r="B43" s="9"/>
      <c r="C43" s="9"/>
      <c r="D43" s="23"/>
      <c r="E43" s="24"/>
      <c r="F43" s="9"/>
      <c r="G43" s="23"/>
      <c r="H43" s="9"/>
      <c r="I43" s="9"/>
      <c r="J43" s="2"/>
      <c r="K43" s="2"/>
      <c r="L43" s="18"/>
    </row>
    <row r="44" spans="1:12" ht="18" customHeight="1">
      <c r="A44" s="9"/>
      <c r="B44" s="9"/>
      <c r="C44" s="9"/>
      <c r="D44" s="23"/>
      <c r="E44" s="24"/>
      <c r="F44" s="9"/>
      <c r="G44" s="23"/>
      <c r="H44" s="9"/>
      <c r="I44" s="9"/>
      <c r="J44" s="2"/>
      <c r="K44" s="2"/>
      <c r="L44" s="2"/>
    </row>
    <row r="45" spans="1:12" ht="18" customHeight="1">
      <c r="A45" s="9"/>
      <c r="B45" s="9"/>
      <c r="C45" s="9"/>
      <c r="D45" s="23"/>
      <c r="E45" s="24"/>
      <c r="F45" s="9"/>
      <c r="G45" s="23"/>
      <c r="H45" s="9"/>
      <c r="I45" s="9"/>
      <c r="J45" s="2"/>
      <c r="K45" s="2"/>
      <c r="L45" s="2"/>
    </row>
    <row r="46" spans="1:12" ht="18" customHeight="1">
      <c r="A46" s="7"/>
      <c r="B46" s="9"/>
      <c r="C46" s="9"/>
      <c r="D46" s="23"/>
      <c r="E46" s="9"/>
      <c r="F46" s="27"/>
      <c r="G46" s="9"/>
      <c r="H46" s="17"/>
      <c r="I46" s="17"/>
      <c r="J46" s="6"/>
      <c r="K46" s="2"/>
      <c r="L46" s="2"/>
    </row>
    <row r="47" spans="1:12" ht="18" customHeight="1">
      <c r="A47" s="7"/>
      <c r="B47" s="9"/>
      <c r="C47" s="9"/>
      <c r="D47" s="23"/>
      <c r="E47" s="9"/>
      <c r="F47" s="9"/>
      <c r="G47" s="9"/>
      <c r="H47" s="17"/>
      <c r="I47" s="17"/>
      <c r="J47" s="6"/>
      <c r="K47" s="2"/>
      <c r="L47" s="2"/>
    </row>
    <row r="48" spans="1:12" ht="18" customHeight="1">
      <c r="A48" s="7"/>
      <c r="B48" s="9"/>
      <c r="C48" s="9"/>
      <c r="D48" s="26"/>
      <c r="E48" s="9"/>
      <c r="F48" s="9"/>
      <c r="G48" s="9"/>
      <c r="H48" s="17"/>
      <c r="I48" s="17"/>
      <c r="J48" s="6"/>
      <c r="K48" s="2"/>
      <c r="L48" s="2"/>
    </row>
    <row r="49" spans="1:12" ht="18" customHeight="1">
      <c r="A49" s="7"/>
      <c r="B49" s="9"/>
      <c r="C49" s="9"/>
      <c r="D49" s="24"/>
      <c r="E49" s="9"/>
      <c r="F49" s="9"/>
      <c r="G49" s="9"/>
      <c r="H49" s="17"/>
      <c r="I49" s="17"/>
      <c r="J49" s="6"/>
      <c r="K49" s="2"/>
      <c r="L49" s="2"/>
    </row>
    <row r="50" spans="1:12" ht="18" customHeight="1">
      <c r="A50" s="7"/>
      <c r="B50" s="9"/>
      <c r="C50" s="9"/>
      <c r="D50" s="24"/>
      <c r="E50" s="23"/>
      <c r="F50" s="28"/>
      <c r="G50" s="9"/>
      <c r="H50" s="17"/>
      <c r="I50" s="17"/>
      <c r="J50" s="6"/>
      <c r="K50" s="2"/>
      <c r="L50" s="2"/>
    </row>
    <row r="51" spans="1:12" ht="18" customHeight="1">
      <c r="A51" s="7"/>
      <c r="B51" s="9"/>
      <c r="C51" s="9"/>
      <c r="D51" s="29"/>
      <c r="E51" s="9"/>
      <c r="F51" s="27"/>
      <c r="G51" s="9"/>
      <c r="H51" s="17"/>
      <c r="I51" s="17"/>
      <c r="J51" s="6"/>
      <c r="K51" s="2"/>
      <c r="L51" s="2"/>
    </row>
    <row r="52" spans="1:12" ht="18" customHeight="1">
      <c r="A52" s="7"/>
      <c r="B52" s="9"/>
      <c r="C52" s="9"/>
      <c r="D52" s="27"/>
      <c r="E52" s="9"/>
      <c r="F52" s="9"/>
      <c r="G52" s="9"/>
      <c r="H52" s="17"/>
      <c r="I52" s="17"/>
      <c r="J52" s="6"/>
      <c r="K52" s="2"/>
      <c r="L52" s="2"/>
    </row>
    <row r="53" spans="1:12" ht="18" customHeight="1">
      <c r="A53" s="7"/>
      <c r="B53" s="7"/>
      <c r="C53" s="7"/>
      <c r="D53" s="9"/>
      <c r="E53" s="9"/>
      <c r="F53" s="9"/>
      <c r="G53" s="7"/>
      <c r="H53" s="30"/>
      <c r="I53" s="30"/>
      <c r="J53" s="5"/>
      <c r="K53" s="2"/>
      <c r="L53" s="2"/>
    </row>
    <row r="54" spans="1:12" ht="18" customHeight="1">
      <c r="A54" s="7"/>
      <c r="B54" s="9"/>
      <c r="C54" s="9"/>
      <c r="D54" s="31"/>
      <c r="E54" s="9"/>
      <c r="F54" s="9"/>
      <c r="G54" s="9"/>
      <c r="H54" s="9"/>
      <c r="I54" s="9"/>
      <c r="J54" s="2"/>
      <c r="K54" s="2"/>
      <c r="L54" s="2"/>
    </row>
    <row r="55" spans="1:12" ht="21" customHeight="1">
      <c r="A55" s="7"/>
      <c r="B55" s="32"/>
      <c r="C55" s="33"/>
      <c r="D55" s="31"/>
      <c r="E55" s="7"/>
      <c r="F55" s="7"/>
      <c r="G55" s="30"/>
      <c r="H55" s="30"/>
      <c r="I55" s="30"/>
      <c r="J55" s="2"/>
      <c r="K55" s="2"/>
      <c r="L55" s="2"/>
    </row>
    <row r="56" spans="1:12" ht="21" customHeight="1">
      <c r="A56" s="7"/>
      <c r="B56" s="32"/>
      <c r="C56" s="33"/>
      <c r="D56" s="31"/>
      <c r="E56" s="9"/>
      <c r="F56" s="9"/>
      <c r="G56" s="17"/>
      <c r="H56" s="17"/>
      <c r="I56" s="17"/>
      <c r="J56" s="2"/>
      <c r="K56" s="2"/>
      <c r="L56" s="2"/>
    </row>
    <row r="57" spans="1:12" ht="21" customHeight="1">
      <c r="A57" s="7"/>
      <c r="B57" s="32"/>
      <c r="C57" s="33"/>
      <c r="D57" s="31"/>
      <c r="E57" s="9"/>
      <c r="F57" s="9"/>
      <c r="G57" s="17"/>
      <c r="H57" s="17"/>
      <c r="I57" s="17"/>
      <c r="J57" s="2"/>
      <c r="K57" s="2"/>
      <c r="L57" s="2"/>
    </row>
    <row r="58" spans="1:12" ht="21" customHeight="1">
      <c r="A58" s="7"/>
      <c r="B58" s="32"/>
      <c r="C58" s="33"/>
      <c r="D58" s="31"/>
      <c r="E58" s="7"/>
      <c r="F58" s="9"/>
      <c r="G58" s="17"/>
      <c r="H58" s="17"/>
      <c r="I58" s="17"/>
      <c r="J58" s="2"/>
      <c r="K58" s="2"/>
      <c r="L58" s="2"/>
    </row>
    <row r="59" spans="1:12" ht="21" customHeight="1">
      <c r="A59" s="7"/>
      <c r="B59" s="32"/>
      <c r="C59" s="33"/>
      <c r="D59" s="31"/>
      <c r="E59" s="9"/>
      <c r="F59" s="9"/>
      <c r="G59" s="17"/>
      <c r="H59" s="17"/>
      <c r="I59" s="17"/>
      <c r="J59" s="2"/>
      <c r="K59" s="2"/>
      <c r="L59" s="2"/>
    </row>
    <row r="60" spans="1:12" ht="21" customHeight="1">
      <c r="A60" s="7"/>
      <c r="B60" s="32"/>
      <c r="C60" s="33"/>
      <c r="D60" s="31"/>
      <c r="E60" s="9"/>
      <c r="F60" s="9"/>
      <c r="G60" s="17"/>
      <c r="H60" s="17"/>
      <c r="I60" s="17"/>
      <c r="J60" s="2"/>
      <c r="K60" s="2"/>
      <c r="L60" s="2"/>
    </row>
    <row r="61" spans="1:12" ht="21" customHeight="1">
      <c r="A61" s="7"/>
      <c r="B61" s="32"/>
      <c r="C61" s="33"/>
      <c r="D61" s="9"/>
      <c r="E61" s="7"/>
      <c r="F61" s="9"/>
      <c r="G61" s="9"/>
      <c r="H61" s="9"/>
      <c r="I61" s="9"/>
      <c r="J61" s="6"/>
      <c r="K61" s="2"/>
      <c r="L61" s="2"/>
    </row>
    <row r="62" spans="1:12" ht="21" customHeight="1">
      <c r="A62" s="7"/>
      <c r="B62" s="32"/>
      <c r="C62" s="33"/>
      <c r="D62" s="9"/>
      <c r="E62" s="9"/>
      <c r="F62" s="9"/>
      <c r="G62" s="9"/>
      <c r="H62" s="9"/>
      <c r="I62" s="9"/>
      <c r="J62" s="6"/>
      <c r="K62" s="2"/>
      <c r="L62" s="2"/>
    </row>
    <row r="63" spans="1:12" ht="21" customHeight="1">
      <c r="A63" s="7"/>
      <c r="B63" s="32"/>
      <c r="C63" s="33"/>
      <c r="D63" s="9"/>
      <c r="E63" s="9"/>
      <c r="F63" s="9"/>
      <c r="G63" s="9"/>
      <c r="H63" s="9"/>
      <c r="I63" s="9"/>
      <c r="J63" s="6"/>
      <c r="K63" s="2"/>
      <c r="L63" s="2"/>
    </row>
    <row r="64" spans="1:12" ht="21" customHeight="1">
      <c r="A64" s="7"/>
      <c r="B64" s="32"/>
      <c r="C64" s="33"/>
      <c r="D64" s="9"/>
      <c r="E64" s="9"/>
      <c r="F64" s="9"/>
      <c r="G64" s="9"/>
      <c r="H64" s="9"/>
      <c r="I64" s="9"/>
      <c r="J64" s="6"/>
      <c r="K64" s="2"/>
      <c r="L64" s="2"/>
    </row>
    <row r="65" spans="1:12" ht="21" customHeight="1">
      <c r="A65" s="7"/>
      <c r="B65" s="32"/>
      <c r="C65" s="33"/>
      <c r="D65" s="9"/>
      <c r="E65" s="9"/>
      <c r="F65" s="9"/>
      <c r="G65" s="9"/>
      <c r="H65" s="9"/>
      <c r="I65" s="9"/>
      <c r="J65" s="6"/>
      <c r="K65" s="2"/>
      <c r="L65" s="2"/>
    </row>
    <row r="66" spans="1:12" ht="21" customHeight="1">
      <c r="A66" s="7"/>
      <c r="B66" s="32"/>
      <c r="C66" s="33"/>
      <c r="D66" s="9"/>
      <c r="E66" s="7"/>
      <c r="F66" s="9"/>
      <c r="G66" s="9"/>
      <c r="H66" s="9"/>
      <c r="I66" s="2"/>
      <c r="J66" s="6"/>
      <c r="K66" s="2"/>
      <c r="L66" s="2"/>
    </row>
    <row r="67" spans="1:12" ht="21" customHeight="1">
      <c r="A67" s="7"/>
      <c r="B67" s="32"/>
      <c r="C67" s="33"/>
      <c r="D67" s="9"/>
      <c r="E67" s="9"/>
      <c r="F67" s="9"/>
      <c r="G67" s="9"/>
      <c r="H67" s="9"/>
      <c r="I67" s="9"/>
      <c r="J67" s="6"/>
      <c r="K67" s="2"/>
      <c r="L67" s="2"/>
    </row>
    <row r="68" spans="1:12" ht="21" customHeight="1">
      <c r="A68" s="7"/>
      <c r="B68" s="32"/>
      <c r="C68" s="33"/>
      <c r="D68" s="34"/>
      <c r="E68" s="2"/>
      <c r="F68" s="2"/>
      <c r="G68" s="2"/>
      <c r="H68" s="2"/>
      <c r="I68" s="9"/>
      <c r="J68" s="2"/>
      <c r="K68" s="6"/>
      <c r="L68" s="2"/>
    </row>
    <row r="69" spans="1:12" ht="21" customHeight="1">
      <c r="A69" s="7"/>
      <c r="B69" s="32"/>
      <c r="C69" s="33"/>
      <c r="D69" s="34"/>
      <c r="E69" s="34"/>
      <c r="F69" s="34"/>
      <c r="G69" s="34"/>
      <c r="H69" s="2"/>
      <c r="I69" s="2"/>
      <c r="J69" s="2"/>
      <c r="K69" s="2"/>
      <c r="L69" s="2"/>
    </row>
    <row r="70" spans="1:12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 customHeight="1">
      <c r="A79" s="34"/>
      <c r="B79" s="34"/>
      <c r="C79" s="34"/>
      <c r="D79" s="34"/>
      <c r="E79" s="34"/>
      <c r="F79" s="34"/>
      <c r="G79" s="34"/>
      <c r="H79" s="2"/>
      <c r="I79" s="2"/>
      <c r="J79" s="2"/>
      <c r="K79" s="2"/>
      <c r="L79" s="2"/>
    </row>
  </sheetData>
  <printOptions/>
  <pageMargins left="0.75" right="0.7599999904632568" top="0.5199999809265137" bottom="0.5199999809265137" header="0.5" footer="0.5099999904632568"/>
  <pageSetup firstPageNumber="1" useFirstPageNumber="1" orientation="portrait" paperSize="9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8.8515625" style="35" customWidth="1"/>
    <col min="2" max="2" width="16.421875" style="35" customWidth="1"/>
    <col min="3" max="3" width="12.7109375" style="35" customWidth="1"/>
    <col min="4" max="4" width="13.8515625" style="35" customWidth="1"/>
    <col min="5" max="5" width="13.28125" style="35" customWidth="1"/>
    <col min="6" max="6" width="11.7109375" style="35" customWidth="1"/>
    <col min="7" max="256" width="12.00390625" style="35" customWidth="1"/>
  </cols>
  <sheetData>
    <row r="1" spans="1:6" ht="16.5">
      <c r="A1" s="36" t="s">
        <v>1</v>
      </c>
      <c r="B1" s="36"/>
      <c r="C1" s="36" t="s">
        <v>2</v>
      </c>
      <c r="D1" s="36" t="s">
        <v>3</v>
      </c>
      <c r="E1" s="36" t="s">
        <v>4</v>
      </c>
      <c r="F1" s="36" t="s">
        <v>5</v>
      </c>
    </row>
    <row r="2" spans="1:6" ht="16.5">
      <c r="A2" s="37">
        <v>1</v>
      </c>
      <c r="B2" s="38"/>
      <c r="C2" s="39">
        <f>SUM(A2*15*0.5)</f>
        <v>7.5</v>
      </c>
      <c r="D2" s="39">
        <f>SUM(A2*15*0.3)</f>
        <v>4.5</v>
      </c>
      <c r="E2" s="39">
        <f>SUM(A2*15*0.2)</f>
        <v>3</v>
      </c>
      <c r="F2" s="39">
        <f>SUM(A2*5)</f>
        <v>5</v>
      </c>
    </row>
    <row r="3" spans="1:6" ht="16.5">
      <c r="A3" s="37">
        <v>2</v>
      </c>
      <c r="B3" s="38"/>
      <c r="C3" s="39">
        <f>SUM(A3*15*0.5)</f>
        <v>15</v>
      </c>
      <c r="D3" s="39">
        <f>SUM(A3*15*0.3)</f>
        <v>9</v>
      </c>
      <c r="E3" s="39">
        <f>SUM(A3*15*0.2)</f>
        <v>6</v>
      </c>
      <c r="F3" s="39">
        <f>SUM(A3*5)</f>
        <v>10</v>
      </c>
    </row>
    <row r="4" spans="1:6" ht="16.5">
      <c r="A4" s="37">
        <v>3</v>
      </c>
      <c r="B4" s="38"/>
      <c r="C4" s="39">
        <f>SUM(A4*15*0.5)</f>
        <v>22.5</v>
      </c>
      <c r="D4" s="39">
        <f>SUM(A4*15*0.3)</f>
        <v>13.5</v>
      </c>
      <c r="E4" s="39">
        <f>SUM(A4*15*0.2)</f>
        <v>9</v>
      </c>
      <c r="F4" s="39">
        <f>SUM(A4*5)</f>
        <v>15</v>
      </c>
    </row>
    <row r="5" spans="1:6" ht="16.5">
      <c r="A5" s="37">
        <v>4</v>
      </c>
      <c r="B5" s="38"/>
      <c r="C5" s="39">
        <f>SUM(A5*15*0.5)</f>
        <v>30</v>
      </c>
      <c r="D5" s="39">
        <f>SUM(A5*15*0.3)</f>
        <v>18</v>
      </c>
      <c r="E5" s="39">
        <f>SUM(A5*15*0.2)</f>
        <v>12</v>
      </c>
      <c r="F5" s="39">
        <f>SUM(A5*5)</f>
        <v>20</v>
      </c>
    </row>
    <row r="6" spans="1:6" ht="16.5">
      <c r="A6" s="37">
        <v>5</v>
      </c>
      <c r="B6" s="38"/>
      <c r="C6" s="39">
        <f>SUM(A6*15*0.5)</f>
        <v>37.5</v>
      </c>
      <c r="D6" s="39">
        <f>SUM(A6*15*0.3)</f>
        <v>22.5</v>
      </c>
      <c r="E6" s="39">
        <f>SUM(A6*15*0.2)</f>
        <v>15</v>
      </c>
      <c r="F6" s="39">
        <f>SUM(A6*5)</f>
        <v>25</v>
      </c>
    </row>
    <row r="7" spans="1:6" ht="16.5">
      <c r="A7" s="37">
        <v>6</v>
      </c>
      <c r="B7" s="38"/>
      <c r="C7" s="39">
        <f>SUM(A7*15*0.5)</f>
        <v>45</v>
      </c>
      <c r="D7" s="39">
        <f>SUM(A7*15*0.3)</f>
        <v>27</v>
      </c>
      <c r="E7" s="39">
        <f>SUM(A7*15*0.2)</f>
        <v>18</v>
      </c>
      <c r="F7" s="39">
        <f>SUM(A7*5)</f>
        <v>30</v>
      </c>
    </row>
    <row r="8" spans="1:6" ht="16.5">
      <c r="A8" s="37">
        <v>7</v>
      </c>
      <c r="B8" s="38"/>
      <c r="C8" s="39">
        <f>SUM(A8*15*0.5)</f>
        <v>52.5</v>
      </c>
      <c r="D8" s="39">
        <f>SUM(A8*15*0.3)</f>
        <v>31.5</v>
      </c>
      <c r="E8" s="39">
        <f>SUM(A8*15*0.2)</f>
        <v>21</v>
      </c>
      <c r="F8" s="39">
        <f>SUM(A8*5)</f>
        <v>35</v>
      </c>
    </row>
    <row r="9" spans="1:6" ht="16.5">
      <c r="A9" s="37">
        <v>8</v>
      </c>
      <c r="B9" s="38"/>
      <c r="C9" s="39">
        <f>SUM(A9*15*0.5)</f>
        <v>60</v>
      </c>
      <c r="D9" s="39">
        <f>SUM(A9*15*0.3)</f>
        <v>36</v>
      </c>
      <c r="E9" s="39">
        <f>SUM(A9*15*0.2)</f>
        <v>24</v>
      </c>
      <c r="F9" s="39">
        <f>SUM(A9*5)</f>
        <v>40</v>
      </c>
    </row>
    <row r="10" spans="1:6" ht="16.5">
      <c r="A10" s="37">
        <v>9</v>
      </c>
      <c r="B10" s="38"/>
      <c r="C10" s="39">
        <f>SUM(A10*15*0.5)</f>
        <v>67.5</v>
      </c>
      <c r="D10" s="39">
        <f>SUM(A10*15*0.3)</f>
        <v>40.5</v>
      </c>
      <c r="E10" s="39">
        <f>SUM(A10*15*0.2)</f>
        <v>27</v>
      </c>
      <c r="F10" s="39">
        <f>SUM(A10*5)</f>
        <v>45</v>
      </c>
    </row>
    <row r="11" spans="1:6" ht="16.5">
      <c r="A11" s="37">
        <v>10</v>
      </c>
      <c r="B11" s="38"/>
      <c r="C11" s="39">
        <f>SUM(A11*15*0.5)</f>
        <v>75</v>
      </c>
      <c r="D11" s="39">
        <f>SUM(A11*15*0.3)</f>
        <v>45</v>
      </c>
      <c r="E11" s="39">
        <f>SUM(A11*15*0.2)</f>
        <v>30</v>
      </c>
      <c r="F11" s="39">
        <f>SUM(A11*5)</f>
        <v>50</v>
      </c>
    </row>
    <row r="12" spans="1:6" ht="16.5">
      <c r="A12" s="37">
        <v>11</v>
      </c>
      <c r="B12" s="38"/>
      <c r="C12" s="39">
        <f>SUM(A12*15*0.5)</f>
        <v>82.5</v>
      </c>
      <c r="D12" s="39">
        <f>SUM(A12*15*0.3)</f>
        <v>49.5</v>
      </c>
      <c r="E12" s="39">
        <f>SUM(A12*15*0.2)</f>
        <v>33</v>
      </c>
      <c r="F12" s="39">
        <f>SUM(A12*5)</f>
        <v>55</v>
      </c>
    </row>
    <row r="13" spans="1:6" ht="16.5">
      <c r="A13" s="37">
        <v>12</v>
      </c>
      <c r="B13" s="38"/>
      <c r="C13" s="39">
        <f>SUM(A13*15*0.5)</f>
        <v>90</v>
      </c>
      <c r="D13" s="39">
        <f>SUM(A13*15*0.3)</f>
        <v>54</v>
      </c>
      <c r="E13" s="39">
        <f>SUM(A13*15*0.2)</f>
        <v>36</v>
      </c>
      <c r="F13" s="39">
        <f>SUM(A13*5)</f>
        <v>60</v>
      </c>
    </row>
    <row r="14" spans="1:6" ht="16.5">
      <c r="A14" s="37">
        <v>13</v>
      </c>
      <c r="B14" s="38"/>
      <c r="C14" s="39">
        <f>SUM(A14*15*0.5)</f>
        <v>97.5</v>
      </c>
      <c r="D14" s="39">
        <f>SUM(A14*15*0.3)</f>
        <v>58.5</v>
      </c>
      <c r="E14" s="39">
        <f>SUM(A14*15*0.2)</f>
        <v>39</v>
      </c>
      <c r="F14" s="39">
        <f>SUM(A14*5)</f>
        <v>65</v>
      </c>
    </row>
    <row r="15" spans="1:6" ht="16.5">
      <c r="A15" s="37">
        <v>14</v>
      </c>
      <c r="B15" s="38"/>
      <c r="C15" s="39">
        <f>SUM(A15*15*0.5)</f>
        <v>105</v>
      </c>
      <c r="D15" s="39">
        <f>SUM(A15*15*0.3)</f>
        <v>63</v>
      </c>
      <c r="E15" s="39">
        <f>SUM(A15*15*0.2)</f>
        <v>42</v>
      </c>
      <c r="F15" s="39">
        <f>SUM(A15*5)</f>
        <v>70</v>
      </c>
    </row>
    <row r="16" spans="1:6" ht="16.5">
      <c r="A16" s="37">
        <v>15</v>
      </c>
      <c r="B16" s="38"/>
      <c r="C16" s="39">
        <f>SUM(A16*15*0.5)</f>
        <v>112.5</v>
      </c>
      <c r="D16" s="39">
        <f>SUM(A16*15*0.3)</f>
        <v>67.5</v>
      </c>
      <c r="E16" s="39">
        <f>SUM(A16*15*0.2)</f>
        <v>45</v>
      </c>
      <c r="F16" s="39">
        <f>SUM(A16*5)</f>
        <v>75</v>
      </c>
    </row>
    <row r="17" spans="1:6" ht="16.5">
      <c r="A17" s="37">
        <v>16</v>
      </c>
      <c r="B17" s="38"/>
      <c r="C17" s="39">
        <f>SUM(A17*15*0.5)</f>
        <v>120</v>
      </c>
      <c r="D17" s="39">
        <f>SUM(A17*15*0.3)</f>
        <v>72</v>
      </c>
      <c r="E17" s="39">
        <f>SUM(A17*15*0.2)</f>
        <v>48</v>
      </c>
      <c r="F17" s="39">
        <f>SUM(A17*5)</f>
        <v>80</v>
      </c>
    </row>
    <row r="18" spans="1:6" ht="16.5">
      <c r="A18" s="37">
        <v>17</v>
      </c>
      <c r="B18" s="38"/>
      <c r="C18" s="39">
        <f>SUM(A18*15*0.5)</f>
        <v>127.5</v>
      </c>
      <c r="D18" s="39">
        <f>SUM(A18*15*0.3)</f>
        <v>76.5</v>
      </c>
      <c r="E18" s="39">
        <f>SUM(A18*15*0.2)</f>
        <v>51</v>
      </c>
      <c r="F18" s="39">
        <f>SUM(A18*5)</f>
        <v>85</v>
      </c>
    </row>
    <row r="19" spans="1:6" ht="16.5">
      <c r="A19" s="37">
        <v>18</v>
      </c>
      <c r="B19" s="38"/>
      <c r="C19" s="39">
        <f>SUM(A19*15*0.5)</f>
        <v>135</v>
      </c>
      <c r="D19" s="39">
        <f>SUM(A19*15*0.3)</f>
        <v>81</v>
      </c>
      <c r="E19" s="39">
        <f>SUM(A19*15*0.2)</f>
        <v>54</v>
      </c>
      <c r="F19" s="39">
        <f>SUM(A19*5)</f>
        <v>90</v>
      </c>
    </row>
    <row r="20" spans="1:6" ht="16.5">
      <c r="A20" s="37">
        <v>19</v>
      </c>
      <c r="B20" s="38"/>
      <c r="C20" s="39">
        <f>SUM(A20*15*0.5)</f>
        <v>142.5</v>
      </c>
      <c r="D20" s="39">
        <f>SUM(A20*15*0.3)</f>
        <v>85.5</v>
      </c>
      <c r="E20" s="39">
        <f>SUM(A20*15*0.2)</f>
        <v>57</v>
      </c>
      <c r="F20" s="39">
        <f>SUM(A20*5)</f>
        <v>95</v>
      </c>
    </row>
    <row r="21" spans="1:6" ht="16.5">
      <c r="A21" s="37">
        <v>20</v>
      </c>
      <c r="B21" s="38"/>
      <c r="C21" s="39">
        <f>SUM(A21*15*0.5)</f>
        <v>150</v>
      </c>
      <c r="D21" s="39">
        <f>SUM(A21*15*0.3)</f>
        <v>90</v>
      </c>
      <c r="E21" s="39">
        <f>SUM(A21*15*0.2)</f>
        <v>60</v>
      </c>
      <c r="F21" s="39">
        <f>SUM(A21*5)</f>
        <v>100</v>
      </c>
    </row>
    <row r="22" spans="1:6" ht="16.5">
      <c r="A22" s="37">
        <v>21</v>
      </c>
      <c r="B22" s="38"/>
      <c r="C22" s="39">
        <f>SUM(A22*15*0.5)</f>
        <v>157.5</v>
      </c>
      <c r="D22" s="39">
        <f>SUM(A22*15*0.3)</f>
        <v>94.5</v>
      </c>
      <c r="E22" s="39">
        <f>SUM(A22*15*0.2)</f>
        <v>63</v>
      </c>
      <c r="F22" s="39">
        <f>SUM(A22*5)</f>
        <v>105</v>
      </c>
    </row>
    <row r="23" spans="1:6" ht="16.5">
      <c r="A23" s="37">
        <v>22</v>
      </c>
      <c r="B23" s="38"/>
      <c r="C23" s="39">
        <f>SUM(A23*15*0.5)</f>
        <v>165</v>
      </c>
      <c r="D23" s="39">
        <f>SUM(A23*15*0.3)</f>
        <v>99</v>
      </c>
      <c r="E23" s="39">
        <f>SUM(A23*15*0.2)</f>
        <v>66</v>
      </c>
      <c r="F23" s="39">
        <f>SUM(A23*5)</f>
        <v>110</v>
      </c>
    </row>
    <row r="24" spans="1:6" ht="16.5">
      <c r="A24" s="37">
        <v>23</v>
      </c>
      <c r="B24" s="38"/>
      <c r="C24" s="39">
        <f>SUM(A24*15*0.5)</f>
        <v>172.5</v>
      </c>
      <c r="D24" s="39">
        <f>SUM(A24*15*0.3)</f>
        <v>103.5</v>
      </c>
      <c r="E24" s="39">
        <f>SUM(A24*15*0.2)</f>
        <v>69</v>
      </c>
      <c r="F24" s="39">
        <f>SUM(A24*5)</f>
        <v>115</v>
      </c>
    </row>
    <row r="25" spans="1:6" ht="16.5">
      <c r="A25" s="37">
        <v>24</v>
      </c>
      <c r="B25" s="38"/>
      <c r="C25" s="39">
        <f>SUM(A25*15*0.5)</f>
        <v>180</v>
      </c>
      <c r="D25" s="39">
        <f>SUM(A25*15*0.3)</f>
        <v>108</v>
      </c>
      <c r="E25" s="39">
        <f>SUM(A25*15*0.2)</f>
        <v>72</v>
      </c>
      <c r="F25" s="39">
        <f>SUM(A25*5)</f>
        <v>120</v>
      </c>
    </row>
    <row r="26" spans="1:6" ht="16.5">
      <c r="A26" s="37">
        <v>25</v>
      </c>
      <c r="B26" s="38"/>
      <c r="C26" s="39">
        <f>SUM(A26*15*0.5)</f>
        <v>187.5</v>
      </c>
      <c r="D26" s="39">
        <f>SUM(A26*15*0.3)</f>
        <v>112.5</v>
      </c>
      <c r="E26" s="39">
        <f>SUM(A26*15*0.2)</f>
        <v>75</v>
      </c>
      <c r="F26" s="39">
        <f>SUM(A26*5)</f>
        <v>125</v>
      </c>
    </row>
    <row r="27" spans="1:6" ht="16.5">
      <c r="A27" s="37">
        <v>26</v>
      </c>
      <c r="B27" s="38"/>
      <c r="C27" s="39">
        <f>SUM(A27*15*0.5)</f>
        <v>195</v>
      </c>
      <c r="D27" s="39">
        <f>SUM(A27*15*0.3)</f>
        <v>117</v>
      </c>
      <c r="E27" s="39">
        <f>SUM(A27*15*0.2)</f>
        <v>78</v>
      </c>
      <c r="F27" s="39">
        <f>SUM(A27*5)</f>
        <v>130</v>
      </c>
    </row>
    <row r="28" spans="1:6" ht="16.5">
      <c r="A28" s="37">
        <v>27</v>
      </c>
      <c r="B28" s="38"/>
      <c r="C28" s="39">
        <f>SUM(A28*15*0.5)</f>
        <v>202.5</v>
      </c>
      <c r="D28" s="39">
        <f>SUM(A28*15*0.3)</f>
        <v>121.5</v>
      </c>
      <c r="E28" s="39">
        <f>SUM(A28*15*0.2)</f>
        <v>81</v>
      </c>
      <c r="F28" s="39">
        <f>SUM(A28*5)</f>
        <v>135</v>
      </c>
    </row>
    <row r="29" spans="1:6" ht="16.5">
      <c r="A29" s="37">
        <v>28</v>
      </c>
      <c r="B29" s="38"/>
      <c r="C29" s="39">
        <f>SUM(A29*15*0.5)</f>
        <v>210</v>
      </c>
      <c r="D29" s="39">
        <f>SUM(A29*15*0.3)</f>
        <v>126</v>
      </c>
      <c r="E29" s="39">
        <f>SUM(A29*15*0.2)</f>
        <v>84</v>
      </c>
      <c r="F29" s="39">
        <f>SUM(A29*5)</f>
        <v>140</v>
      </c>
    </row>
    <row r="30" spans="1:6" ht="16.5">
      <c r="A30" s="37">
        <v>29</v>
      </c>
      <c r="B30" s="38"/>
      <c r="C30" s="39">
        <f>SUM(A30*15*0.5)</f>
        <v>217.5</v>
      </c>
      <c r="D30" s="39">
        <f>SUM(A30*15*0.3)</f>
        <v>130.5</v>
      </c>
      <c r="E30" s="39">
        <f>SUM(A30*15*0.2)</f>
        <v>87</v>
      </c>
      <c r="F30" s="39">
        <f>SUM(A30*5)</f>
        <v>145</v>
      </c>
    </row>
    <row r="31" spans="1:6" ht="16.5">
      <c r="A31" s="37">
        <v>30</v>
      </c>
      <c r="B31" s="38"/>
      <c r="C31" s="39">
        <f>SUM(A31*15*0.5)</f>
        <v>225</v>
      </c>
      <c r="D31" s="39">
        <f>SUM(A31*15*0.3)</f>
        <v>135</v>
      </c>
      <c r="E31" s="39">
        <f>SUM(A31*15*0.2)</f>
        <v>90</v>
      </c>
      <c r="F31" s="39">
        <f>SUM(A31*5)</f>
        <v>150</v>
      </c>
    </row>
    <row r="32" spans="1:6" ht="16.5">
      <c r="A32" s="37">
        <v>31</v>
      </c>
      <c r="B32" s="38"/>
      <c r="C32" s="39">
        <f>SUM(A32*15*0.5)</f>
        <v>232.5</v>
      </c>
      <c r="D32" s="39">
        <f>SUM(A32*15*0.3)</f>
        <v>139.5</v>
      </c>
      <c r="E32" s="39">
        <f>SUM(A32*15*0.2)</f>
        <v>93</v>
      </c>
      <c r="F32" s="39">
        <f>SUM(A32*5)</f>
        <v>155</v>
      </c>
    </row>
    <row r="33" spans="1:6" ht="16.5">
      <c r="A33" s="37">
        <v>32</v>
      </c>
      <c r="B33" s="38"/>
      <c r="C33" s="39">
        <f>SUM(A33*15*0.5)</f>
        <v>240</v>
      </c>
      <c r="D33" s="39">
        <f>SUM(A33*15*0.3)</f>
        <v>144</v>
      </c>
      <c r="E33" s="39">
        <f>SUM(A33*15*0.2)</f>
        <v>96</v>
      </c>
      <c r="F33" s="39">
        <f>SUM(A33*5)</f>
        <v>160</v>
      </c>
    </row>
    <row r="34" spans="1:6" ht="16.5">
      <c r="A34" s="37">
        <v>33</v>
      </c>
      <c r="B34" s="38"/>
      <c r="C34" s="39">
        <f>SUM(A34*15*0.5)</f>
        <v>247.5</v>
      </c>
      <c r="D34" s="39">
        <f>SUM(A34*15*0.3)</f>
        <v>148.5</v>
      </c>
      <c r="E34" s="39">
        <f>SUM(A34*15*0.2)</f>
        <v>99</v>
      </c>
      <c r="F34" s="39">
        <f>SUM(A34*5)</f>
        <v>165</v>
      </c>
    </row>
    <row r="35" spans="1:6" ht="16.5">
      <c r="A35" s="37">
        <v>34</v>
      </c>
      <c r="B35" s="38"/>
      <c r="C35" s="39">
        <f>SUM(A35*15*0.5)</f>
        <v>255</v>
      </c>
      <c r="D35" s="39">
        <f>SUM(A35*15*0.3)</f>
        <v>153</v>
      </c>
      <c r="E35" s="39">
        <f>SUM(A35*15*0.2)</f>
        <v>102</v>
      </c>
      <c r="F35" s="39">
        <f>SUM(A35*5)</f>
        <v>170</v>
      </c>
    </row>
    <row r="36" spans="1:6" ht="16.5">
      <c r="A36" s="37">
        <v>35</v>
      </c>
      <c r="B36" s="38"/>
      <c r="C36" s="39">
        <f>SUM(A36*15*0.5)</f>
        <v>262.5</v>
      </c>
      <c r="D36" s="39">
        <f>SUM(A36*15*0.3)</f>
        <v>157.5</v>
      </c>
      <c r="E36" s="39">
        <f>SUM(A36*15*0.2)</f>
        <v>105</v>
      </c>
      <c r="F36" s="39">
        <f>SUM(A36*5)</f>
        <v>175</v>
      </c>
    </row>
    <row r="37" spans="1:6" ht="16.5">
      <c r="A37" s="37">
        <v>36</v>
      </c>
      <c r="B37" s="38"/>
      <c r="C37" s="39">
        <f>SUM(A37*15*0.5)</f>
        <v>270</v>
      </c>
      <c r="D37" s="39">
        <f>SUM(A37*15*0.3)</f>
        <v>162</v>
      </c>
      <c r="E37" s="39">
        <f>SUM(A37*15*0.2)</f>
        <v>108</v>
      </c>
      <c r="F37" s="39">
        <f>SUM(A37*5)</f>
        <v>180</v>
      </c>
    </row>
    <row r="38" spans="1:6" ht="16.5">
      <c r="A38" s="37">
        <v>37</v>
      </c>
      <c r="B38" s="38"/>
      <c r="C38" s="39">
        <f>SUM(A38*15*0.5)</f>
        <v>277.5</v>
      </c>
      <c r="D38" s="39">
        <f>SUM(A38*15*0.3)</f>
        <v>166.5</v>
      </c>
      <c r="E38" s="39">
        <f>SUM(A38*15*0.2)</f>
        <v>111</v>
      </c>
      <c r="F38" s="39">
        <f>SUM(A38*5)</f>
        <v>185</v>
      </c>
    </row>
    <row r="39" spans="1:6" ht="16.5">
      <c r="A39" s="37">
        <v>38</v>
      </c>
      <c r="B39" s="38"/>
      <c r="C39" s="39">
        <f>SUM(A39*15*0.5)</f>
        <v>285</v>
      </c>
      <c r="D39" s="39">
        <f>SUM(A39*15*0.3)</f>
        <v>171</v>
      </c>
      <c r="E39" s="39">
        <f>SUM(A39*15*0.2)</f>
        <v>114</v>
      </c>
      <c r="F39" s="39">
        <f>SUM(A39*5)</f>
        <v>190</v>
      </c>
    </row>
    <row r="40" spans="1:6" ht="16.5">
      <c r="A40" s="37">
        <v>39</v>
      </c>
      <c r="B40" s="38"/>
      <c r="C40" s="39">
        <f>SUM(A40*15*0.5)</f>
        <v>292.5</v>
      </c>
      <c r="D40" s="39">
        <f>SUM(A40*15*0.3)</f>
        <v>175.5</v>
      </c>
      <c r="E40" s="39">
        <f>SUM(A40*15*0.2)</f>
        <v>117</v>
      </c>
      <c r="F40" s="39">
        <f>SUM(A40*5)</f>
        <v>195</v>
      </c>
    </row>
    <row r="41" spans="1:6" ht="16.5">
      <c r="A41" s="37">
        <v>40</v>
      </c>
      <c r="B41" s="38"/>
      <c r="C41" s="39">
        <f>SUM(A41*15*0.5)</f>
        <v>300</v>
      </c>
      <c r="D41" s="39">
        <f>SUM(A41*15*0.3)</f>
        <v>180</v>
      </c>
      <c r="E41" s="39">
        <f>SUM(A41*15*0.2)</f>
        <v>120</v>
      </c>
      <c r="F41" s="39">
        <f>SUM(A41*5)</f>
        <v>200</v>
      </c>
    </row>
  </sheetData>
  <mergeCells count="40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40" customWidth="1"/>
    <col min="6" max="256" width="12.00390625" style="40" customWidth="1"/>
  </cols>
  <sheetData>
    <row r="1" spans="1:5" ht="23.25">
      <c r="A1" s="2"/>
      <c r="B1" s="2"/>
      <c r="C1" s="2"/>
      <c r="D1" s="2"/>
      <c r="E1" s="3" t="s">
        <v>0</v>
      </c>
    </row>
    <row r="2" spans="1:5" ht="12">
      <c r="A2" s="41" t="s">
        <v>6</v>
      </c>
      <c r="B2" s="2"/>
      <c r="C2" s="2"/>
      <c r="D2" s="2"/>
      <c r="E2" s="2"/>
    </row>
    <row r="3" spans="1:5" ht="12">
      <c r="A3" s="2" t="s">
        <v>7</v>
      </c>
      <c r="B3" s="2"/>
      <c r="C3" s="2"/>
      <c r="D3" s="2"/>
      <c r="E3" s="2"/>
    </row>
    <row r="4" spans="1:5" ht="12">
      <c r="A4" s="2" t="s">
        <v>8</v>
      </c>
      <c r="B4" s="2"/>
      <c r="C4" s="2"/>
      <c r="D4" s="2"/>
      <c r="E4" s="2"/>
    </row>
    <row r="5" spans="1:5" ht="12">
      <c r="A5" s="2" t="s">
        <v>9</v>
      </c>
      <c r="B5" s="2"/>
      <c r="C5" s="2"/>
      <c r="D5" s="2"/>
      <c r="E5" s="2"/>
    </row>
    <row r="6" spans="1:5" ht="12">
      <c r="A6" s="2" t="s">
        <v>10</v>
      </c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">
      <c r="A8" s="2" t="s">
        <v>11</v>
      </c>
      <c r="B8" s="2"/>
      <c r="C8" s="2"/>
      <c r="D8" s="2"/>
      <c r="E8" s="2"/>
    </row>
    <row r="9" spans="1:5" ht="12">
      <c r="A9" s="2" t="s">
        <v>12</v>
      </c>
      <c r="B9" s="2"/>
      <c r="C9" s="2"/>
      <c r="D9" s="2"/>
      <c r="E9" s="2"/>
    </row>
    <row r="10" spans="1:5" ht="12">
      <c r="A10" s="2"/>
      <c r="B10" s="2"/>
      <c r="C10" s="2"/>
      <c r="D10" s="2"/>
      <c r="E10" s="2"/>
    </row>
    <row r="11" spans="1:5" ht="12">
      <c r="A11" s="2" t="s">
        <v>13</v>
      </c>
      <c r="B11" s="2"/>
      <c r="C11" s="2"/>
      <c r="D11" s="2"/>
      <c r="E11" s="2"/>
    </row>
    <row r="12" spans="1:5" ht="12">
      <c r="A12" s="2"/>
      <c r="B12" s="2"/>
      <c r="C12" s="2"/>
      <c r="D12" s="2"/>
      <c r="E12" s="2"/>
    </row>
    <row r="13" spans="1:5" ht="12">
      <c r="A13" s="2" t="s">
        <v>14</v>
      </c>
      <c r="B13" s="2"/>
      <c r="C13" s="2"/>
      <c r="D13" s="2"/>
      <c r="E13" s="2"/>
    </row>
    <row r="14" spans="1:5" ht="12">
      <c r="A14" s="2"/>
      <c r="B14" s="2"/>
      <c r="C14" s="2"/>
      <c r="D14" s="2"/>
      <c r="E14" s="2"/>
    </row>
    <row r="15" spans="1:5" ht="12">
      <c r="A15" s="2" t="s">
        <v>15</v>
      </c>
      <c r="B15" s="2"/>
      <c r="C15" s="2"/>
      <c r="D15" s="2"/>
      <c r="E15" s="2"/>
    </row>
    <row r="16" spans="1:5" ht="12">
      <c r="A16" s="2"/>
      <c r="B16" s="2"/>
      <c r="C16" s="2"/>
      <c r="D16" s="2"/>
      <c r="E16" s="2"/>
    </row>
    <row r="17" spans="1:5" ht="12">
      <c r="A17" s="2" t="s">
        <v>16</v>
      </c>
      <c r="B17" s="2"/>
      <c r="C17" s="2"/>
      <c r="D17" s="2"/>
      <c r="E17" s="2"/>
    </row>
    <row r="18" spans="1:5" ht="12">
      <c r="A18" s="2" t="s">
        <v>17</v>
      </c>
      <c r="B18" s="2"/>
      <c r="C18" s="2"/>
      <c r="D18" s="2"/>
      <c r="E18" s="2"/>
    </row>
    <row r="19" spans="1:5" ht="12">
      <c r="A19" s="2" t="s">
        <v>18</v>
      </c>
      <c r="B19" s="2"/>
      <c r="C19" s="2"/>
      <c r="D19" s="2"/>
      <c r="E19" s="2"/>
    </row>
    <row r="20" spans="1:5" ht="12">
      <c r="A20" s="2" t="s">
        <v>19</v>
      </c>
      <c r="B20" s="2"/>
      <c r="C20" s="2"/>
      <c r="D20" s="2"/>
      <c r="E20" s="2"/>
    </row>
    <row r="21" spans="1:5" ht="12">
      <c r="A21" s="2"/>
      <c r="B21" s="2"/>
      <c r="C21" s="2"/>
      <c r="D21" s="2"/>
      <c r="E21" s="2"/>
    </row>
    <row r="22" spans="1:5" ht="12">
      <c r="A22" s="2" t="s">
        <v>20</v>
      </c>
      <c r="B22" s="2"/>
      <c r="C22" s="2"/>
      <c r="D22" s="2"/>
      <c r="E22" s="2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Davis</dc:creator>
  <cp:keywords/>
  <dc:description/>
  <cp:lastModifiedBy/>
  <cp:category/>
  <cp:version/>
  <cp:contentType/>
  <cp:contentStatus/>
</cp:coreProperties>
</file>